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中国新聞企画サービス\Desktop\"/>
    </mc:Choice>
  </mc:AlternateContent>
  <bookViews>
    <workbookView xWindow="-120" yWindow="-120" windowWidth="20730" windowHeight="11040" xr2:uid="{AC41D225-5704-4A42-A7E6-9DACA38A945F}"/>
  </bookViews>
  <sheets>
    <sheet name="中央公園広場エリア＿電気・水道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2" l="1"/>
  <c r="C22" i="2"/>
  <c r="D36" i="2"/>
  <c r="D35" i="2"/>
  <c r="D34" i="2"/>
  <c r="D33" i="2"/>
  <c r="D28" i="2"/>
  <c r="D27" i="2"/>
  <c r="D37" i="2" l="1"/>
  <c r="G38" i="2" s="1"/>
  <c r="G27" i="2"/>
  <c r="G33" i="2" l="1"/>
</calcChain>
</file>

<file path=xl/sharedStrings.xml><?xml version="1.0" encoding="utf-8"?>
<sst xmlns="http://schemas.openxmlformats.org/spreadsheetml/2006/main" count="55" uniqueCount="45">
  <si>
    <t>使用料合計金額</t>
    <rPh sb="0" eb="3">
      <t>シヨウリョウ</t>
    </rPh>
    <rPh sb="3" eb="7">
      <t>ゴウケイキンガク</t>
    </rPh>
    <phoneticPr fontId="2"/>
  </si>
  <si>
    <t>（電気）</t>
    <rPh sb="1" eb="3">
      <t>デンキ</t>
    </rPh>
    <phoneticPr fontId="2"/>
  </si>
  <si>
    <t>（水道）</t>
    <rPh sb="1" eb="3">
      <t>スイドウ</t>
    </rPh>
    <phoneticPr fontId="2"/>
  </si>
  <si>
    <t>（下水道）</t>
    <rPh sb="1" eb="4">
      <t>ゲスイドウ</t>
    </rPh>
    <phoneticPr fontId="2"/>
  </si>
  <si>
    <t>区分</t>
  </si>
  <si>
    <t>使用前</t>
  </si>
  <si>
    <t>使用後</t>
  </si>
  <si>
    <t>使用量</t>
  </si>
  <si>
    <t>本ﾒｰﾀｰ使用量</t>
    <rPh sb="0" eb="1">
      <t>ホン</t>
    </rPh>
    <rPh sb="5" eb="8">
      <t>シヨウリョウ</t>
    </rPh>
    <phoneticPr fontId="2"/>
  </si>
  <si>
    <t>全体使用料</t>
    <rPh sb="0" eb="5">
      <t>ゼンタイシヨウリョウ</t>
    </rPh>
    <phoneticPr fontId="2"/>
  </si>
  <si>
    <t>ｲﾍﾞﾝﾄ使用料</t>
    <rPh sb="5" eb="8">
      <t>シヨウリョウ</t>
    </rPh>
    <phoneticPr fontId="2"/>
  </si>
  <si>
    <t>計</t>
  </si>
  <si>
    <t>(小数点以下切り捨て)</t>
    <rPh sb="1" eb="6">
      <t>ショウスウテンイカ</t>
    </rPh>
    <rPh sb="6" eb="7">
      <t>キ</t>
    </rPh>
    <rPh sb="8" eb="9">
      <t>ス</t>
    </rPh>
    <phoneticPr fontId="2"/>
  </si>
  <si>
    <t>水道計</t>
    <rPh sb="0" eb="2">
      <t>スイドウ</t>
    </rPh>
    <phoneticPr fontId="2"/>
  </si>
  <si>
    <t>(小数点以下切り捨て)</t>
    <rPh sb="1" eb="7">
      <t>ショウスウテンイカキ</t>
    </rPh>
    <rPh sb="8" eb="9">
      <t>ス</t>
    </rPh>
    <phoneticPr fontId="2"/>
  </si>
  <si>
    <t>下水道計</t>
    <rPh sb="0" eb="3">
      <t>ゲスイドウ</t>
    </rPh>
    <rPh sb="3" eb="4">
      <t>ケイ</t>
    </rPh>
    <phoneticPr fontId="2"/>
  </si>
  <si>
    <t>鍵の受け渡し</t>
  </si>
  <si>
    <t>貸出者</t>
  </si>
  <si>
    <t>受取者</t>
  </si>
  <si>
    <t>メーター確認</t>
    <phoneticPr fontId="2"/>
  </si>
  <si>
    <t>使用前</t>
    <phoneticPr fontId="2"/>
  </si>
  <si>
    <t>〒</t>
    <phoneticPr fontId="2"/>
  </si>
  <si>
    <t>住所：</t>
    <rPh sb="0" eb="2">
      <t>ジュウショ</t>
    </rPh>
    <phoneticPr fontId="2"/>
  </si>
  <si>
    <t>団体名：</t>
    <rPh sb="0" eb="3">
      <t>ダンタイメイ</t>
    </rPh>
    <phoneticPr fontId="2"/>
  </si>
  <si>
    <t>担当者名：</t>
    <rPh sb="0" eb="4">
      <t>タントウシャメイ</t>
    </rPh>
    <phoneticPr fontId="2"/>
  </si>
  <si>
    <t>電話：</t>
    <rPh sb="0" eb="2">
      <t>デンワ</t>
    </rPh>
    <phoneticPr fontId="2"/>
  </si>
  <si>
    <t>イベント名：</t>
    <rPh sb="4" eb="5">
      <t>メイ</t>
    </rPh>
    <phoneticPr fontId="2"/>
  </si>
  <si>
    <t>２，水道</t>
  </si>
  <si>
    <t>※この用紙の大きさは、日本産業規格Ａ４とすること。</t>
  </si>
  <si>
    <r>
      <t>（</t>
    </r>
    <r>
      <rPr>
        <b/>
        <sz val="9"/>
        <color theme="1"/>
        <rFont val="ＭＳ 明朝"/>
        <family val="1"/>
        <charset val="128"/>
      </rPr>
      <t>様式3</t>
    </r>
    <r>
      <rPr>
        <sz val="9"/>
        <color theme="1"/>
        <rFont val="ＭＳ 明朝"/>
        <family val="1"/>
        <charset val="128"/>
      </rPr>
      <t>、利用開始2カ月前までに提出）</t>
    </r>
    <phoneticPr fontId="2"/>
  </si>
  <si>
    <t>広島市中央公園広場エリア　　電気・水道使用申込書</t>
    <rPh sb="0" eb="3">
      <t>ヒロシマシ</t>
    </rPh>
    <rPh sb="3" eb="9">
      <t>チュウオウコウエンヒロバ</t>
    </rPh>
    <phoneticPr fontId="2"/>
  </si>
  <si>
    <t>広島市中央公園広場エリア使用受付事務局 宛て</t>
    <rPh sb="0" eb="2">
      <t>ヒロシマ</t>
    </rPh>
    <rPh sb="2" eb="3">
      <t>シ</t>
    </rPh>
    <rPh sb="3" eb="5">
      <t>チュウオウ</t>
    </rPh>
    <rPh sb="5" eb="9">
      <t>コウエンヒロバ</t>
    </rPh>
    <rPh sb="12" eb="19">
      <t>シヨウウケツケジムキョク</t>
    </rPh>
    <phoneticPr fontId="2"/>
  </si>
  <si>
    <t>申請者</t>
    <rPh sb="0" eb="3">
      <t>シンセイシャ</t>
    </rPh>
    <phoneticPr fontId="2"/>
  </si>
  <si>
    <t>広島市中央公園広場エリアの( 電気 ・ 水道 )の使用申請をします</t>
    <rPh sb="0" eb="9">
      <t>ヒロシマシチュウオウコウエンヒロバ</t>
    </rPh>
    <phoneticPr fontId="2"/>
  </si>
  <si>
    <t>（以下は後日記載）</t>
    <rPh sb="1" eb="3">
      <t>イカ</t>
    </rPh>
    <rPh sb="4" eb="6">
      <t>ゴジツ</t>
    </rPh>
    <rPh sb="6" eb="8">
      <t>キサイ</t>
    </rPh>
    <phoneticPr fontId="2"/>
  </si>
  <si>
    <t>　月　　日</t>
    <phoneticPr fontId="2"/>
  </si>
  <si>
    <t>①芝生ひろば北西</t>
    <rPh sb="1" eb="3">
      <t>シバフ</t>
    </rPh>
    <rPh sb="6" eb="7">
      <t>キタ</t>
    </rPh>
    <rPh sb="7" eb="8">
      <t>セイ</t>
    </rPh>
    <phoneticPr fontId="2"/>
  </si>
  <si>
    <t>②芝生ひろば南西</t>
    <rPh sb="1" eb="3">
      <t>シバフ</t>
    </rPh>
    <rPh sb="6" eb="8">
      <t>ナンセイ</t>
    </rPh>
    <phoneticPr fontId="2"/>
  </si>
  <si>
    <t>①芝生ひろば北東</t>
    <rPh sb="1" eb="3">
      <t>シバフ</t>
    </rPh>
    <rPh sb="6" eb="8">
      <t>ホクトウ</t>
    </rPh>
    <phoneticPr fontId="2"/>
  </si>
  <si>
    <t>②芝生ひろば北西</t>
    <rPh sb="1" eb="3">
      <t>シバフ</t>
    </rPh>
    <rPh sb="6" eb="8">
      <t>ホクセイ</t>
    </rPh>
    <phoneticPr fontId="2"/>
  </si>
  <si>
    <t>③芝生ひろば南西</t>
    <rPh sb="1" eb="3">
      <t>シバフ</t>
    </rPh>
    <rPh sb="6" eb="8">
      <t>ナンセイ</t>
    </rPh>
    <phoneticPr fontId="2"/>
  </si>
  <si>
    <t>④芝生ひろば南東</t>
    <rPh sb="1" eb="3">
      <t>シバフ</t>
    </rPh>
    <rPh sb="6" eb="8">
      <t>ナントウ</t>
    </rPh>
    <phoneticPr fontId="2"/>
  </si>
  <si>
    <t>区分</t>
    <phoneticPr fontId="2"/>
  </si>
  <si>
    <t>１，電気（分電盤1φ3W 100V/20kVA・5kVA）</t>
    <rPh sb="5" eb="8">
      <t>ブンデンバン</t>
    </rPh>
    <phoneticPr fontId="2"/>
  </si>
  <si>
    <t>年　　月　　日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</si>
</sst>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円&quot;"/>
    <numFmt numFmtId="177" formatCode="0.0"/>
    <numFmt numFmtId="178" formatCode="0.00_);[Red]\(0.00\)"/>
    <numFmt numFmtId="179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 wrapText="1"/>
    </xf>
    <xf numFmtId="178" fontId="3" fillId="0" borderId="6" xfId="0" applyNumberFormat="1" applyFont="1" applyBorder="1" applyAlignment="1">
      <alignment horizontal="center" vertical="center" wrapText="1"/>
    </xf>
    <xf numFmtId="178" fontId="3" fillId="0" borderId="7" xfId="0" applyNumberFormat="1" applyFont="1" applyBorder="1" applyAlignment="1">
      <alignment horizontal="center" vertical="center" wrapText="1"/>
    </xf>
    <xf numFmtId="178" fontId="3" fillId="0" borderId="20" xfId="0" applyNumberFormat="1" applyFont="1" applyBorder="1" applyAlignment="1">
      <alignment horizontal="center" vertical="center" wrapText="1"/>
    </xf>
    <xf numFmtId="178" fontId="3" fillId="0" borderId="21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38" fontId="3" fillId="0" borderId="9" xfId="1" applyFont="1" applyBorder="1" applyAlignment="1">
      <alignment horizontal="center" vertical="center" shrinkToFit="1"/>
    </xf>
    <xf numFmtId="38" fontId="3" fillId="0" borderId="6" xfId="1" applyFont="1" applyBorder="1" applyAlignment="1">
      <alignment horizontal="center" vertical="center" shrinkToFit="1"/>
    </xf>
    <xf numFmtId="38" fontId="3" fillId="0" borderId="5" xfId="1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38" fontId="3" fillId="2" borderId="9" xfId="1" applyFont="1" applyFill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 wrapText="1"/>
    </xf>
    <xf numFmtId="38" fontId="3" fillId="0" borderId="11" xfId="1" applyFont="1" applyBorder="1" applyAlignment="1">
      <alignment horizontal="center" vertical="center" wrapText="1"/>
    </xf>
    <xf numFmtId="38" fontId="3" fillId="0" borderId="12" xfId="1" applyFont="1" applyBorder="1" applyAlignment="1">
      <alignment horizontal="center" vertical="center" wrapText="1"/>
    </xf>
    <xf numFmtId="38" fontId="3" fillId="0" borderId="5" xfId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2" fontId="3" fillId="2" borderId="11" xfId="0" applyNumberFormat="1" applyFont="1" applyFill="1" applyBorder="1" applyAlignment="1">
      <alignment horizontal="center"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178" fontId="4" fillId="0" borderId="24" xfId="0" applyNumberFormat="1" applyFont="1" applyBorder="1" applyAlignment="1">
      <alignment horizontal="center" vertical="center" wrapText="1"/>
    </xf>
    <xf numFmtId="178" fontId="4" fillId="0" borderId="25" xfId="0" applyNumberFormat="1" applyFont="1" applyBorder="1" applyAlignment="1">
      <alignment horizontal="center" vertical="center" wrapText="1"/>
    </xf>
    <xf numFmtId="178" fontId="4" fillId="0" borderId="23" xfId="0" applyNumberFormat="1" applyFont="1" applyBorder="1" applyAlignment="1">
      <alignment horizontal="center" vertical="center" wrapText="1"/>
    </xf>
    <xf numFmtId="178" fontId="4" fillId="0" borderId="28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center" vertical="center"/>
    </xf>
    <xf numFmtId="176" fontId="8" fillId="0" borderId="4" xfId="1" applyNumberFormat="1" applyFont="1" applyBorder="1" applyAlignment="1">
      <alignment horizontal="center" vertical="center"/>
    </xf>
    <xf numFmtId="0" fontId="5" fillId="0" borderId="28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177" fontId="9" fillId="0" borderId="10" xfId="0" applyNumberFormat="1" applyFont="1" applyBorder="1" applyAlignment="1">
      <alignment horizontal="center" vertical="center" wrapText="1"/>
    </xf>
    <xf numFmtId="177" fontId="9" fillId="0" borderId="15" xfId="0" applyNumberFormat="1" applyFont="1" applyBorder="1" applyAlignment="1">
      <alignment horizontal="center" vertical="center" wrapText="1"/>
    </xf>
    <xf numFmtId="177" fontId="9" fillId="0" borderId="18" xfId="0" applyNumberFormat="1" applyFont="1" applyBorder="1" applyAlignment="1">
      <alignment horizontal="center" vertical="center" wrapText="1"/>
    </xf>
    <xf numFmtId="178" fontId="9" fillId="0" borderId="10" xfId="0" applyNumberFormat="1" applyFont="1" applyBorder="1" applyAlignment="1">
      <alignment horizontal="center" vertical="center" wrapText="1"/>
    </xf>
    <xf numFmtId="178" fontId="9" fillId="0" borderId="15" xfId="0" applyNumberFormat="1" applyFont="1" applyBorder="1" applyAlignment="1">
      <alignment horizontal="center" vertical="center" wrapText="1"/>
    </xf>
    <xf numFmtId="179" fontId="9" fillId="0" borderId="26" xfId="0" applyNumberFormat="1" applyFont="1" applyBorder="1" applyAlignment="1">
      <alignment horizontal="center" vertical="center" wrapText="1"/>
    </xf>
    <xf numFmtId="179" fontId="9" fillId="0" borderId="18" xfId="0" applyNumberFormat="1" applyFont="1" applyBorder="1" applyAlignment="1">
      <alignment horizontal="center" vertical="center" wrapText="1"/>
    </xf>
    <xf numFmtId="0" fontId="5" fillId="0" borderId="31" xfId="0" applyFont="1" applyBorder="1" applyAlignment="1">
      <alignment vertical="center"/>
    </xf>
    <xf numFmtId="0" fontId="6" fillId="0" borderId="31" xfId="0" applyFont="1" applyBorder="1" applyAlignment="1">
      <alignment horizontal="left" vertical="center"/>
    </xf>
    <xf numFmtId="0" fontId="5" fillId="0" borderId="3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32" xfId="0" applyFont="1" applyBorder="1" applyAlignment="1">
      <alignment vertical="center"/>
    </xf>
    <xf numFmtId="0" fontId="10" fillId="0" borderId="25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5E981-EB58-407F-9FBC-882283BE0C57}">
  <dimension ref="A1:G39"/>
  <sheetViews>
    <sheetView tabSelected="1" zoomScaleNormal="100" workbookViewId="0">
      <selection activeCell="F4" sqref="F4"/>
    </sheetView>
  </sheetViews>
  <sheetFormatPr defaultRowHeight="13.5" x14ac:dyDescent="0.4"/>
  <cols>
    <col min="1" max="1" width="13.5" style="39" customWidth="1"/>
    <col min="2" max="7" width="11.125" style="39" customWidth="1"/>
    <col min="8" max="16384" width="9" style="39"/>
  </cols>
  <sheetData>
    <row r="1" spans="1:7" ht="18.75" customHeight="1" x14ac:dyDescent="0.4">
      <c r="A1" s="38" t="s">
        <v>29</v>
      </c>
    </row>
    <row r="2" spans="1:7" ht="21" customHeight="1" x14ac:dyDescent="0.4">
      <c r="A2" s="72" t="s">
        <v>30</v>
      </c>
      <c r="B2" s="72"/>
      <c r="C2" s="72"/>
      <c r="D2" s="72"/>
      <c r="E2" s="72"/>
      <c r="F2" s="72"/>
      <c r="G2" s="72"/>
    </row>
    <row r="3" spans="1:7" ht="18.75" customHeight="1" x14ac:dyDescent="0.4">
      <c r="E3" s="40" t="s">
        <v>44</v>
      </c>
      <c r="F3" s="40"/>
      <c r="G3" s="40"/>
    </row>
    <row r="4" spans="1:7" ht="21" customHeight="1" x14ac:dyDescent="0.4">
      <c r="A4" s="39" t="s">
        <v>31</v>
      </c>
    </row>
    <row r="5" spans="1:7" ht="9.75" customHeight="1" x14ac:dyDescent="0.4">
      <c r="D5" s="65"/>
      <c r="E5" s="65"/>
      <c r="F5" s="65"/>
      <c r="G5" s="65"/>
    </row>
    <row r="6" spans="1:7" x14ac:dyDescent="0.4">
      <c r="C6" s="65"/>
      <c r="D6" s="65" t="s">
        <v>32</v>
      </c>
      <c r="E6" s="65"/>
      <c r="F6" s="65"/>
      <c r="G6" s="65"/>
    </row>
    <row r="7" spans="1:7" x14ac:dyDescent="0.4">
      <c r="C7" s="65"/>
      <c r="D7" s="65"/>
      <c r="E7" s="66" t="s">
        <v>21</v>
      </c>
      <c r="F7" s="41"/>
      <c r="G7" s="41"/>
    </row>
    <row r="8" spans="1:7" ht="20.100000000000001" customHeight="1" x14ac:dyDescent="0.4">
      <c r="C8" s="65"/>
      <c r="D8" s="61" t="s">
        <v>22</v>
      </c>
      <c r="E8" s="41"/>
      <c r="F8" s="41"/>
      <c r="G8" s="41"/>
    </row>
    <row r="9" spans="1:7" ht="20.100000000000001" customHeight="1" x14ac:dyDescent="0.4">
      <c r="C9" s="65"/>
      <c r="D9" s="67" t="s">
        <v>23</v>
      </c>
      <c r="E9" s="42"/>
      <c r="F9" s="42"/>
      <c r="G9" s="42"/>
    </row>
    <row r="10" spans="1:7" ht="20.100000000000001" customHeight="1" x14ac:dyDescent="0.4">
      <c r="C10" s="65"/>
      <c r="D10" s="67" t="s">
        <v>24</v>
      </c>
      <c r="E10" s="42"/>
      <c r="F10" s="42"/>
      <c r="G10" s="42"/>
    </row>
    <row r="11" spans="1:7" ht="20.100000000000001" customHeight="1" x14ac:dyDescent="0.4">
      <c r="C11" s="65"/>
      <c r="D11" s="67" t="s">
        <v>25</v>
      </c>
      <c r="E11" s="42"/>
      <c r="F11" s="42"/>
      <c r="G11" s="42"/>
    </row>
    <row r="13" spans="1:7" ht="23.25" customHeight="1" x14ac:dyDescent="0.4">
      <c r="A13" s="63" t="s">
        <v>26</v>
      </c>
      <c r="B13" s="62"/>
      <c r="C13" s="62"/>
      <c r="D13" s="62"/>
      <c r="E13" s="62"/>
      <c r="F13" s="62"/>
      <c r="G13" s="62"/>
    </row>
    <row r="15" spans="1:7" ht="20.25" customHeight="1" thickBot="1" x14ac:dyDescent="0.45">
      <c r="A15" s="43" t="s">
        <v>33</v>
      </c>
      <c r="B15" s="43"/>
      <c r="C15" s="43"/>
      <c r="D15" s="43"/>
      <c r="E15" s="43"/>
      <c r="F15" s="43"/>
      <c r="G15" s="43"/>
    </row>
    <row r="16" spans="1:7" ht="17.25" customHeight="1" thickTop="1" x14ac:dyDescent="0.4">
      <c r="A16" s="68" t="s">
        <v>34</v>
      </c>
      <c r="B16" s="68"/>
      <c r="C16" s="64"/>
      <c r="D16" s="64"/>
      <c r="E16" s="64"/>
      <c r="F16" s="64"/>
      <c r="G16" s="64"/>
    </row>
    <row r="18" spans="1:7" x14ac:dyDescent="0.4">
      <c r="A18" s="44" t="s">
        <v>16</v>
      </c>
      <c r="B18" s="44" t="s">
        <v>20</v>
      </c>
      <c r="C18" s="18" t="s">
        <v>17</v>
      </c>
      <c r="D18" s="18" t="s">
        <v>18</v>
      </c>
      <c r="E18" s="44" t="s">
        <v>6</v>
      </c>
      <c r="F18" s="18" t="s">
        <v>17</v>
      </c>
      <c r="G18" s="18" t="s">
        <v>18</v>
      </c>
    </row>
    <row r="19" spans="1:7" ht="18.75" customHeight="1" x14ac:dyDescent="0.4">
      <c r="A19" s="44"/>
      <c r="B19" s="44"/>
      <c r="C19" s="18"/>
      <c r="D19" s="18"/>
      <c r="E19" s="44"/>
      <c r="F19" s="18"/>
      <c r="G19" s="18"/>
    </row>
    <row r="20" spans="1:7" ht="18" customHeight="1" x14ac:dyDescent="0.4">
      <c r="A20" s="45" t="s">
        <v>19</v>
      </c>
      <c r="B20" s="44"/>
      <c r="C20" s="44" t="s">
        <v>35</v>
      </c>
      <c r="D20" s="44"/>
      <c r="E20" s="44"/>
      <c r="F20" s="44" t="s">
        <v>35</v>
      </c>
      <c r="G20" s="44"/>
    </row>
    <row r="21" spans="1:7" ht="14.25" thickBot="1" x14ac:dyDescent="0.45"/>
    <row r="22" spans="1:7" ht="14.25" thickBot="1" x14ac:dyDescent="0.45">
      <c r="A22" s="46" t="s">
        <v>0</v>
      </c>
      <c r="B22" s="47"/>
      <c r="C22" s="48">
        <f>B23+D23+F23</f>
        <v>0</v>
      </c>
      <c r="D22" s="49"/>
      <c r="E22" s="50"/>
      <c r="F22" s="50"/>
    </row>
    <row r="23" spans="1:7" ht="20.25" customHeight="1" x14ac:dyDescent="0.4">
      <c r="A23" s="51" t="s">
        <v>1</v>
      </c>
      <c r="B23" s="51"/>
      <c r="C23" s="51" t="s">
        <v>2</v>
      </c>
      <c r="D23" s="51"/>
      <c r="E23" s="45" t="s">
        <v>3</v>
      </c>
      <c r="F23" s="45"/>
    </row>
    <row r="24" spans="1:7" ht="9.9499999999999993" customHeight="1" x14ac:dyDescent="0.4"/>
    <row r="25" spans="1:7" ht="17.25" customHeight="1" thickBot="1" x14ac:dyDescent="0.45">
      <c r="A25" s="52" t="s">
        <v>43</v>
      </c>
      <c r="B25" s="52"/>
      <c r="C25" s="52"/>
      <c r="D25" s="52"/>
    </row>
    <row r="26" spans="1:7" ht="17.25" customHeight="1" x14ac:dyDescent="0.4">
      <c r="A26" s="1" t="s">
        <v>42</v>
      </c>
      <c r="B26" s="1" t="s">
        <v>5</v>
      </c>
      <c r="C26" s="2" t="s">
        <v>6</v>
      </c>
      <c r="D26" s="53" t="s">
        <v>7</v>
      </c>
      <c r="E26" s="3" t="s">
        <v>8</v>
      </c>
      <c r="F26" s="1" t="s">
        <v>9</v>
      </c>
      <c r="G26" s="4" t="s">
        <v>10</v>
      </c>
    </row>
    <row r="27" spans="1:7" ht="17.25" customHeight="1" x14ac:dyDescent="0.4">
      <c r="A27" s="70" t="s">
        <v>36</v>
      </c>
      <c r="B27" s="1"/>
      <c r="C27" s="2"/>
      <c r="D27" s="54">
        <f>C27-B27</f>
        <v>0</v>
      </c>
      <c r="E27" s="19"/>
      <c r="F27" s="20"/>
      <c r="G27" s="21" t="e">
        <f>ROUNDDOWN(D29/E29*F29,0)</f>
        <v>#DIV/0!</v>
      </c>
    </row>
    <row r="28" spans="1:7" ht="17.25" customHeight="1" thickBot="1" x14ac:dyDescent="0.45">
      <c r="A28" s="69" t="s">
        <v>37</v>
      </c>
      <c r="B28" s="5"/>
      <c r="C28" s="6"/>
      <c r="D28" s="55">
        <f t="shared" ref="D28" si="0">C28-B28</f>
        <v>0</v>
      </c>
      <c r="E28" s="19"/>
      <c r="F28" s="20"/>
      <c r="G28" s="22"/>
    </row>
    <row r="29" spans="1:7" ht="20.25" customHeight="1" thickTop="1" thickBot="1" x14ac:dyDescent="0.45">
      <c r="A29" s="7" t="s">
        <v>11</v>
      </c>
      <c r="B29" s="24" t="s">
        <v>12</v>
      </c>
      <c r="C29" s="25"/>
      <c r="D29" s="56">
        <f>ROUNDDOWN(D27+D28,0)</f>
        <v>0</v>
      </c>
      <c r="E29" s="15"/>
      <c r="F29" s="16"/>
      <c r="G29" s="23"/>
    </row>
    <row r="30" spans="1:7" ht="9.9499999999999993" customHeight="1" x14ac:dyDescent="0.4">
      <c r="A30" s="14"/>
    </row>
    <row r="31" spans="1:7" ht="17.25" customHeight="1" thickBot="1" x14ac:dyDescent="0.45">
      <c r="A31" s="39" t="s">
        <v>27</v>
      </c>
    </row>
    <row r="32" spans="1:7" ht="17.25" customHeight="1" x14ac:dyDescent="0.4">
      <c r="A32" s="1" t="s">
        <v>4</v>
      </c>
      <c r="B32" s="1" t="s">
        <v>5</v>
      </c>
      <c r="C32" s="2" t="s">
        <v>6</v>
      </c>
      <c r="D32" s="53" t="s">
        <v>7</v>
      </c>
      <c r="E32" s="3" t="s">
        <v>8</v>
      </c>
      <c r="F32" s="1" t="s">
        <v>9</v>
      </c>
      <c r="G32" s="1" t="s">
        <v>10</v>
      </c>
    </row>
    <row r="33" spans="1:7" ht="17.25" customHeight="1" x14ac:dyDescent="0.4">
      <c r="A33" s="70" t="s">
        <v>38</v>
      </c>
      <c r="B33" s="9"/>
      <c r="C33" s="10"/>
      <c r="D33" s="57">
        <f t="shared" ref="D33:D36" si="1">C33-B33</f>
        <v>0</v>
      </c>
      <c r="E33" s="26"/>
      <c r="F33" s="29"/>
      <c r="G33" s="21" t="e">
        <f>ROUNDDOWN(D37/E37*F37,0)</f>
        <v>#DIV/0!</v>
      </c>
    </row>
    <row r="34" spans="1:7" ht="17.25" customHeight="1" x14ac:dyDescent="0.4">
      <c r="A34" s="70" t="s">
        <v>39</v>
      </c>
      <c r="B34" s="9"/>
      <c r="C34" s="10"/>
      <c r="D34" s="57">
        <f t="shared" si="1"/>
        <v>0</v>
      </c>
      <c r="E34" s="26"/>
      <c r="F34" s="29"/>
      <c r="G34" s="22"/>
    </row>
    <row r="35" spans="1:7" ht="17.25" customHeight="1" x14ac:dyDescent="0.4">
      <c r="A35" s="70" t="s">
        <v>40</v>
      </c>
      <c r="B35" s="9"/>
      <c r="C35" s="10"/>
      <c r="D35" s="57">
        <f t="shared" si="1"/>
        <v>0</v>
      </c>
      <c r="E35" s="27"/>
      <c r="F35" s="30"/>
      <c r="G35" s="22"/>
    </row>
    <row r="36" spans="1:7" ht="17.25" customHeight="1" thickBot="1" x14ac:dyDescent="0.45">
      <c r="A36" s="71" t="s">
        <v>41</v>
      </c>
      <c r="B36" s="11"/>
      <c r="C36" s="12"/>
      <c r="D36" s="58">
        <f t="shared" si="1"/>
        <v>0</v>
      </c>
      <c r="E36" s="28"/>
      <c r="F36" s="31"/>
      <c r="G36" s="22"/>
    </row>
    <row r="37" spans="1:7" ht="17.25" customHeight="1" thickTop="1" x14ac:dyDescent="0.4">
      <c r="A37" s="13" t="s">
        <v>13</v>
      </c>
      <c r="B37" s="32" t="s">
        <v>14</v>
      </c>
      <c r="C37" s="33"/>
      <c r="D37" s="59">
        <f>ROUNDDOWN(SUM(D33:D36),0)</f>
        <v>0</v>
      </c>
      <c r="E37" s="36"/>
      <c r="F37" s="17"/>
      <c r="G37" s="23"/>
    </row>
    <row r="38" spans="1:7" ht="17.25" customHeight="1" thickBot="1" x14ac:dyDescent="0.45">
      <c r="A38" s="2" t="s">
        <v>15</v>
      </c>
      <c r="B38" s="34"/>
      <c r="C38" s="35"/>
      <c r="D38" s="60"/>
      <c r="E38" s="37"/>
      <c r="F38" s="16"/>
      <c r="G38" s="8" t="e">
        <f>ROUNDDOWN(D37/E37*F38,0)</f>
        <v>#DIV/0!</v>
      </c>
    </row>
    <row r="39" spans="1:7" x14ac:dyDescent="0.4">
      <c r="A39" s="39" t="s">
        <v>28</v>
      </c>
    </row>
  </sheetData>
  <mergeCells count="28">
    <mergeCell ref="E27:E28"/>
    <mergeCell ref="F27:F28"/>
    <mergeCell ref="G27:G29"/>
    <mergeCell ref="B29:C29"/>
    <mergeCell ref="E33:E36"/>
    <mergeCell ref="F33:F36"/>
    <mergeCell ref="G33:G37"/>
    <mergeCell ref="B37:C38"/>
    <mergeCell ref="D37:D38"/>
    <mergeCell ref="E37:E38"/>
    <mergeCell ref="A2:G2"/>
    <mergeCell ref="E3:G3"/>
    <mergeCell ref="F7:G7"/>
    <mergeCell ref="E8:G8"/>
    <mergeCell ref="E9:G9"/>
    <mergeCell ref="E10:G10"/>
    <mergeCell ref="B13:G13"/>
    <mergeCell ref="A15:G15"/>
    <mergeCell ref="A25:D25"/>
    <mergeCell ref="A18:A19"/>
    <mergeCell ref="B18:B20"/>
    <mergeCell ref="C20:D20"/>
    <mergeCell ref="F20:G20"/>
    <mergeCell ref="E18:E20"/>
    <mergeCell ref="A22:B22"/>
    <mergeCell ref="C22:D22"/>
    <mergeCell ref="E11:G11"/>
    <mergeCell ref="A16:B1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LinksUpToDate>false</LinksUpToDate>
  <ScaleCrop>false</ScaleCrop>
  <SharedDoc>false</SharedDoc>
  <HyperlinksChanged>false</HyperlinksChanged>
  <AppVersion>16.0000</AppVersion>
  <DocSecurity>0</DocSecurity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modified xsi:type="dcterms:W3CDTF">2024-10-01T10:15:41Z</dcterms:modified>
  <cp:lastPrinted>2023-11-01T07:06:22Z</cp:lastPrinted>
  <cp:lastModifiedBy/>
  <dcterms:created xsi:type="dcterms:W3CDTF">2023-11-01T05:44:06Z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